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9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<sst xmlns="http://schemas.openxmlformats.org/spreadsheetml/2006/main" count="83" uniqueCount="46">
  <si>
    <t>Permesso di Costruire</t>
  </si>
  <si>
    <t>Tipologia di intervento</t>
  </si>
  <si>
    <t>Titolari</t>
  </si>
  <si>
    <t>N.B. COMPILARE SOLO I CAMPI IN GIALLO</t>
  </si>
  <si>
    <t>CONTRIBUTO DI COSTRUZIONE PER EDILIZIA CONVENZIONATA</t>
  </si>
  <si>
    <t>ONERI DI URBANIZZAZIONE</t>
  </si>
  <si>
    <t>Urb. Primaria U1</t>
  </si>
  <si>
    <t>Tabella</t>
  </si>
  <si>
    <r>
      <t xml:space="preserve">(Vedere Delibera n. 53/98 o </t>
    </r>
    <r>
      <rPr>
        <b/>
        <sz val="9"/>
        <rFont val="Arial"/>
        <family val="2"/>
      </rPr>
      <t>Tabella C</t>
    </r>
    <r>
      <rPr>
        <sz val="9"/>
        <rFont val="Arial"/>
        <family val="2"/>
      </rPr>
      <t>)</t>
    </r>
  </si>
  <si>
    <t xml:space="preserve">N.C. </t>
  </si>
  <si>
    <t>€/mq</t>
  </si>
  <si>
    <t>- % Standards</t>
  </si>
  <si>
    <t>R.E. Senza aumento di C.U.</t>
  </si>
  <si>
    <t>R.E. Con aumento di C.U.</t>
  </si>
  <si>
    <t>Sup. Utile Mq</t>
  </si>
  <si>
    <t>x €/mq</t>
  </si>
  <si>
    <t>=</t>
  </si>
  <si>
    <t>Tot.</t>
  </si>
  <si>
    <t>Urb. Secondaria U2</t>
  </si>
  <si>
    <t>RIEPILOGO</t>
  </si>
  <si>
    <t>Urbanizzazione Primaria U1</t>
  </si>
  <si>
    <t>€</t>
  </si>
  <si>
    <t>+</t>
  </si>
  <si>
    <t>Urbanizzazione Secondaria U2</t>
  </si>
  <si>
    <t>Standards Urbanistici</t>
  </si>
  <si>
    <t>Pag. 1/ 2</t>
  </si>
  <si>
    <t>DETERMINAZIONE COSTO DI COSTRUZIONE AL MQ PER CONVENZIONAMENTO</t>
  </si>
  <si>
    <t>Costo dell'Area (20% del Costo di Costruzione)</t>
  </si>
  <si>
    <t>x 20% =</t>
  </si>
  <si>
    <t>CC</t>
  </si>
  <si>
    <t xml:space="preserve"> x 20%</t>
  </si>
  <si>
    <t>Costo delle Opere di Urbanizzazione</t>
  </si>
  <si>
    <t>Oneri di Urbanizzazione Primaria U1 - Tab. C</t>
  </si>
  <si>
    <t>Oneri di Urbanizzazione Secondaria U2 - Tab. C</t>
  </si>
  <si>
    <t>Valore al mq dell'immobile</t>
  </si>
  <si>
    <t>Computo Metrico estimativo €</t>
  </si>
  <si>
    <t>/ Sup.Comp.</t>
  </si>
  <si>
    <t>Maggiorazioni per oneri vari</t>
  </si>
  <si>
    <t>25% del punto C</t>
  </si>
  <si>
    <t>Prezzo di Convenzionamento</t>
  </si>
  <si>
    <t>il tecnico</t>
  </si>
  <si>
    <t>Pag. 2/2</t>
  </si>
  <si>
    <t xml:space="preserve">  ai sensi della L.R. 15/2013 e della Delibera C.C. n. 23 del 21.05.2007</t>
  </si>
  <si>
    <t>Agg. Dicembre 2013</t>
  </si>
  <si>
    <t>Legge Regionale n. 15/2013</t>
  </si>
  <si>
    <t>UNIONE DEI COMUNI VALLI E DELIZIE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</si>
</sst>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"/>
    <numFmt numFmtId="165" formatCode="0.0000"/>
  </numFmts>
  <fonts count="11">
    <font>
      <sz val="10"/>
      <name val="Arial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2" fontId="0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165" fontId="0" fillId="2" borderId="0" xfId="0" applyNumberFormat="1" applyFill="1" applyAlignment="1">
      <alignment/>
    </xf>
    <xf numFmtId="2" fontId="0" fillId="0" borderId="0" xfId="0" applyNumberFormat="1" applyFont="1" applyAlignment="1">
      <alignment horizontal="center"/>
    </xf>
    <xf numFmtId="2" fontId="0" fillId="2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 horizontal="right"/>
    </xf>
    <xf numFmtId="2" fontId="0" fillId="0" borderId="0" xfId="0" applyNumberFormat="1" applyFill="1" applyAlignment="1">
      <alignment horizontal="center"/>
    </xf>
    <xf numFmtId="2" fontId="0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Fill="1" applyAlignment="1">
      <alignment/>
    </xf>
    <xf numFmtId="0" fontId="0" fillId="3" borderId="0" xfId="0" applyFill="1" applyAlignment="1" applyProtection="1">
      <alignment/>
      <protection locked="0"/>
    </xf>
    <xf numFmtId="164" fontId="0" fillId="3" borderId="0" xfId="0" applyNumberFormat="1" applyFill="1" applyAlignment="1" applyProtection="1">
      <alignment/>
      <protection locked="0"/>
    </xf>
    <xf numFmtId="2" fontId="0" fillId="3" borderId="0" xfId="0" applyNumberFormat="1" applyFill="1" applyAlignment="1" applyProtection="1">
      <alignment/>
      <protection locked="0"/>
    </xf>
    <xf numFmtId="2" fontId="0" fillId="4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3" borderId="0" xfId="0" applyNumberFormat="1" applyFont="1" applyFill="1" applyAlignment="1" applyProtection="1">
      <alignment/>
      <protection locked="0"/>
    </xf>
    <xf numFmtId="2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2" fontId="1" fillId="0" borderId="0" xfId="0" applyNumberFormat="1" applyFont="1" applyFill="1" applyBorder="1" applyAlignment="1">
      <alignment/>
    </xf>
    <xf numFmtId="2" fontId="8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3" fillId="5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3" borderId="2" xfId="0" applyFont="1" applyFill="1" applyBorder="1" applyAlignment="1" applyProtection="1">
      <alignment wrapText="1"/>
      <protection locked="0"/>
    </xf>
    <xf numFmtId="0" fontId="0" fillId="0" borderId="0" xfId="0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/>
    </xf>
    <xf numFmtId="0" fontId="1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10"/>
  <sheetViews>
    <sheetView tabSelected="1" workbookViewId="0" topLeftCell="A1">
      <selection activeCell="B3" sqref="B3"/>
    </sheetView>
  </sheetViews>
  <sheetFormatPr defaultColWidth="9.140625" defaultRowHeight="12.75"/>
  <cols>
    <col min="1" max="1" width="1.8515625" style="0" customWidth="1"/>
    <col min="2" max="2" width="12.421875" style="0" customWidth="1"/>
    <col min="3" max="3" width="14.8515625" style="0" customWidth="1"/>
    <col min="4" max="4" width="12.57421875" style="0" customWidth="1"/>
    <col min="5" max="5" width="11.7109375" style="0" customWidth="1"/>
    <col min="6" max="6" width="10.140625" style="0" customWidth="1"/>
    <col min="7" max="7" width="0" style="0" hidden="1" customWidth="1"/>
    <col min="8" max="9" width="11.57421875" style="0" customWidth="1"/>
    <col min="10" max="10" width="9.28125" style="0" customWidth="1"/>
    <col min="11" max="11" width="9.00390625" style="0" customWidth="1"/>
    <col min="12" max="16384" width="11.57421875" style="0" customWidth="1"/>
  </cols>
  <sheetData>
    <row r="2" spans="2:6" ht="15.75">
      <c r="B2" s="44" t="s">
        <v>45</v>
      </c>
      <c r="C2" s="45"/>
      <c r="D2" s="45"/>
      <c r="E2" s="44"/>
      <c r="F2" s="44"/>
    </row>
    <row r="6" spans="5:10" ht="12.75" customHeight="1">
      <c r="E6" s="39" t="s">
        <v>0</v>
      </c>
      <c r="F6" s="39"/>
      <c r="I6" s="1"/>
      <c r="J6" s="1"/>
    </row>
    <row r="7" spans="2:9" ht="27.75" customHeight="1">
      <c r="B7" s="2"/>
      <c r="E7" s="1" t="s">
        <v>1</v>
      </c>
      <c r="H7" s="40"/>
      <c r="I7" s="40"/>
    </row>
    <row r="8" spans="2:9" ht="27.75" customHeight="1">
      <c r="B8" s="2"/>
      <c r="E8" s="39" t="s">
        <v>2</v>
      </c>
      <c r="F8" s="39"/>
      <c r="H8" s="40"/>
      <c r="I8" s="40"/>
    </row>
    <row r="9" spans="2:9" ht="27.75" customHeight="1">
      <c r="B9" s="2"/>
      <c r="E9" s="2"/>
      <c r="F9" s="3"/>
      <c r="G9" s="4"/>
      <c r="H9" s="5"/>
      <c r="I9" s="5"/>
    </row>
    <row r="10" spans="2:9" ht="12.75" customHeight="1">
      <c r="B10" s="2"/>
      <c r="F10" s="4"/>
      <c r="H10" s="5"/>
      <c r="I10" s="6"/>
    </row>
    <row r="11" spans="2:9" ht="12.75">
      <c r="B11" s="35" t="s">
        <v>3</v>
      </c>
      <c r="C11" s="35"/>
      <c r="D11" s="35"/>
      <c r="E11" s="35"/>
      <c r="F11" s="4"/>
      <c r="I11" s="2"/>
    </row>
    <row r="13" spans="2:10" ht="15.75">
      <c r="B13" s="36" t="s">
        <v>4</v>
      </c>
      <c r="C13" s="36"/>
      <c r="D13" s="36"/>
      <c r="E13" s="36"/>
      <c r="F13" s="36"/>
      <c r="G13" s="36"/>
      <c r="H13" s="36"/>
      <c r="I13" s="36"/>
      <c r="J13" s="36"/>
    </row>
    <row r="14" spans="2:10" ht="19.5" customHeight="1">
      <c r="B14" s="41" t="s">
        <v>42</v>
      </c>
      <c r="C14" s="37"/>
      <c r="D14" s="37"/>
      <c r="E14" s="37"/>
      <c r="F14" s="37"/>
      <c r="G14" s="37"/>
      <c r="H14" s="37"/>
      <c r="I14" s="37"/>
      <c r="J14" s="37"/>
    </row>
    <row r="17" spans="2:8" ht="14.25">
      <c r="B17" s="38" t="s">
        <v>5</v>
      </c>
      <c r="C17" s="38"/>
      <c r="D17" s="38"/>
      <c r="E17" s="38"/>
      <c r="F17" s="38"/>
      <c r="G17" s="38"/>
      <c r="H17" s="38"/>
    </row>
    <row r="19" spans="2:9" ht="24.75" customHeight="1">
      <c r="B19" s="33" t="s">
        <v>6</v>
      </c>
      <c r="C19" s="33"/>
      <c r="D19" t="s">
        <v>7</v>
      </c>
      <c r="E19" s="20"/>
      <c r="F19" s="34" t="s">
        <v>8</v>
      </c>
      <c r="G19" s="34"/>
      <c r="H19" s="34"/>
      <c r="I19" s="34"/>
    </row>
    <row r="21" spans="2:10" ht="12.75">
      <c r="B21" s="7" t="s">
        <v>9</v>
      </c>
      <c r="C21" s="7"/>
      <c r="D21" s="7"/>
      <c r="E21" s="7" t="s">
        <v>10</v>
      </c>
      <c r="F21" s="21"/>
      <c r="G21" s="7"/>
      <c r="H21" s="8" t="s">
        <v>11</v>
      </c>
      <c r="I21" s="22"/>
      <c r="J21" s="9">
        <f>F21-(F21*I21)</f>
        <v>0</v>
      </c>
    </row>
    <row r="22" spans="2:9" ht="12.75">
      <c r="B22" s="27" t="s">
        <v>12</v>
      </c>
      <c r="C22" s="27"/>
      <c r="D22" s="27"/>
      <c r="E22" s="7" t="s">
        <v>10</v>
      </c>
      <c r="F22" s="21"/>
      <c r="G22" s="7"/>
      <c r="H22" s="7"/>
      <c r="I22" s="7"/>
    </row>
    <row r="23" spans="2:10" ht="12.75">
      <c r="B23" s="27" t="s">
        <v>13</v>
      </c>
      <c r="C23" s="27"/>
      <c r="D23" s="27"/>
      <c r="E23" s="7" t="s">
        <v>10</v>
      </c>
      <c r="F23" s="21"/>
      <c r="G23" s="7"/>
      <c r="H23" s="8" t="s">
        <v>11</v>
      </c>
      <c r="I23" s="22"/>
      <c r="J23" s="9">
        <f>F23-(F23*I23)</f>
        <v>0</v>
      </c>
    </row>
    <row r="24" spans="2:9" ht="12.75">
      <c r="B24" s="7"/>
      <c r="C24" s="7"/>
      <c r="D24" s="7"/>
      <c r="E24" s="7"/>
      <c r="F24" s="7"/>
      <c r="G24" s="7"/>
      <c r="H24" s="7"/>
      <c r="I24" s="7"/>
    </row>
    <row r="25" spans="2:9" ht="12.75">
      <c r="B25" s="7"/>
      <c r="C25" s="7"/>
      <c r="D25" s="7"/>
      <c r="E25" s="7"/>
      <c r="F25" s="7"/>
      <c r="G25" s="7"/>
      <c r="H25" s="7"/>
      <c r="I25" s="7"/>
    </row>
    <row r="26" spans="2:9" ht="12.75">
      <c r="B26" s="7" t="s">
        <v>14</v>
      </c>
      <c r="C26" s="22"/>
      <c r="D26" s="7" t="s">
        <v>15</v>
      </c>
      <c r="E26" s="21"/>
      <c r="F26" s="10" t="s">
        <v>16</v>
      </c>
      <c r="G26" s="11">
        <f>C26*E26</f>
        <v>0</v>
      </c>
      <c r="H26" s="23">
        <f>C26*E26</f>
        <v>0</v>
      </c>
      <c r="I26" s="12"/>
    </row>
    <row r="27" spans="2:9" ht="12.75">
      <c r="B27" s="7" t="s">
        <v>14</v>
      </c>
      <c r="C27" s="22"/>
      <c r="D27" s="7" t="s">
        <v>15</v>
      </c>
      <c r="E27" s="21"/>
      <c r="F27" s="10" t="s">
        <v>16</v>
      </c>
      <c r="G27" s="11">
        <f>C27*E27</f>
        <v>0</v>
      </c>
      <c r="H27" s="23">
        <f>C27*E27</f>
        <v>0</v>
      </c>
      <c r="I27" s="7"/>
    </row>
    <row r="28" spans="2:9" ht="12.75">
      <c r="B28" s="7" t="s">
        <v>14</v>
      </c>
      <c r="C28" s="22"/>
      <c r="D28" s="7" t="s">
        <v>15</v>
      </c>
      <c r="E28" s="21"/>
      <c r="F28" s="10" t="s">
        <v>16</v>
      </c>
      <c r="G28" s="11">
        <f>C28*E28</f>
        <v>0</v>
      </c>
      <c r="H28" s="23">
        <f>C28*E28</f>
        <v>0</v>
      </c>
      <c r="I28" s="7"/>
    </row>
    <row r="29" spans="2:9" ht="12.75">
      <c r="B29" s="7"/>
      <c r="C29" s="13"/>
      <c r="D29" s="12"/>
      <c r="E29" s="12"/>
      <c r="F29" s="14"/>
      <c r="G29" s="12"/>
      <c r="H29" s="15" t="s">
        <v>17</v>
      </c>
      <c r="I29" s="11">
        <f>G26+G27+G28</f>
        <v>0</v>
      </c>
    </row>
    <row r="31" spans="2:9" ht="19.5" customHeight="1">
      <c r="B31" s="33" t="s">
        <v>18</v>
      </c>
      <c r="C31" s="33"/>
      <c r="D31" t="s">
        <v>7</v>
      </c>
      <c r="E31" s="20"/>
      <c r="F31" s="34" t="s">
        <v>8</v>
      </c>
      <c r="G31" s="34"/>
      <c r="H31" s="34"/>
      <c r="I31" s="34"/>
    </row>
    <row r="33" spans="2:9" ht="12.75">
      <c r="B33" s="7" t="s">
        <v>9</v>
      </c>
      <c r="C33" s="7"/>
      <c r="D33" s="7"/>
      <c r="E33" s="24" t="s">
        <v>10</v>
      </c>
      <c r="F33" s="21"/>
      <c r="G33" s="7"/>
      <c r="H33" s="7"/>
      <c r="I33" s="7"/>
    </row>
    <row r="34" spans="2:9" ht="12.75">
      <c r="B34" s="27" t="s">
        <v>12</v>
      </c>
      <c r="C34" s="27"/>
      <c r="D34" s="27"/>
      <c r="E34" s="7" t="s">
        <v>10</v>
      </c>
      <c r="F34" s="21"/>
      <c r="G34" s="7"/>
      <c r="H34" s="7"/>
      <c r="I34" s="7"/>
    </row>
    <row r="35" spans="2:9" ht="12.75">
      <c r="B35" s="27" t="s">
        <v>13</v>
      </c>
      <c r="C35" s="27"/>
      <c r="D35" s="27"/>
      <c r="E35" s="7" t="s">
        <v>10</v>
      </c>
      <c r="F35" s="21"/>
      <c r="G35" s="7"/>
      <c r="H35" s="7"/>
      <c r="I35" s="7"/>
    </row>
    <row r="36" spans="2:9" ht="12.75">
      <c r="B36" s="7"/>
      <c r="C36" s="7"/>
      <c r="D36" s="7"/>
      <c r="E36" s="7"/>
      <c r="F36" s="7"/>
      <c r="G36" s="7"/>
      <c r="H36" s="7"/>
      <c r="I36" s="7"/>
    </row>
    <row r="37" spans="2:9" ht="12.75">
      <c r="B37" s="7"/>
      <c r="C37" s="7"/>
      <c r="D37" s="7"/>
      <c r="E37" s="7"/>
      <c r="F37" s="7"/>
      <c r="G37" s="7"/>
      <c r="H37" s="7"/>
      <c r="I37" s="7"/>
    </row>
    <row r="38" spans="2:9" ht="12.75">
      <c r="B38" s="7" t="s">
        <v>14</v>
      </c>
      <c r="C38" s="22"/>
      <c r="D38" s="7" t="s">
        <v>15</v>
      </c>
      <c r="E38" s="21"/>
      <c r="F38" s="10" t="s">
        <v>16</v>
      </c>
      <c r="G38" s="11">
        <f>C38*E38</f>
        <v>0</v>
      </c>
      <c r="H38" s="23">
        <f>C38*E38</f>
        <v>0</v>
      </c>
      <c r="I38" s="12"/>
    </row>
    <row r="39" spans="2:9" ht="12.75">
      <c r="B39" s="7" t="s">
        <v>14</v>
      </c>
      <c r="C39" s="22"/>
      <c r="D39" s="7" t="s">
        <v>15</v>
      </c>
      <c r="E39" s="21"/>
      <c r="F39" s="10" t="s">
        <v>16</v>
      </c>
      <c r="G39" s="11">
        <f>C39*E39</f>
        <v>0</v>
      </c>
      <c r="H39" s="23">
        <f>C39*E39</f>
        <v>0</v>
      </c>
      <c r="I39" s="7"/>
    </row>
    <row r="40" spans="2:9" ht="12.75">
      <c r="B40" s="7" t="s">
        <v>14</v>
      </c>
      <c r="C40" s="22"/>
      <c r="D40" s="7" t="s">
        <v>15</v>
      </c>
      <c r="E40" s="21"/>
      <c r="F40" s="10" t="s">
        <v>16</v>
      </c>
      <c r="G40" s="11">
        <f>C40*E40</f>
        <v>0</v>
      </c>
      <c r="H40" s="23">
        <f>C40*E40</f>
        <v>0</v>
      </c>
      <c r="I40" s="7"/>
    </row>
    <row r="41" spans="2:9" ht="12.75">
      <c r="B41" s="7"/>
      <c r="C41" s="7"/>
      <c r="D41" s="7"/>
      <c r="E41" s="7"/>
      <c r="F41" s="7"/>
      <c r="G41" s="7"/>
      <c r="H41" s="15" t="s">
        <v>17</v>
      </c>
      <c r="I41" s="11">
        <f>G37+G38+G40</f>
        <v>0</v>
      </c>
    </row>
    <row r="42" spans="2:9" ht="12.75">
      <c r="B42" s="7"/>
      <c r="C42" s="7"/>
      <c r="D42" s="7"/>
      <c r="E42" s="7"/>
      <c r="F42" s="7"/>
      <c r="G42" s="7"/>
      <c r="H42" s="7"/>
      <c r="I42" s="7"/>
    </row>
    <row r="43" spans="2:9" ht="12.75">
      <c r="B43" s="7"/>
      <c r="C43" s="7"/>
      <c r="D43" s="7"/>
      <c r="E43" s="7"/>
      <c r="F43" s="7"/>
      <c r="G43" s="7"/>
      <c r="H43" s="7"/>
      <c r="I43" s="7"/>
    </row>
    <row r="44" spans="2:9" ht="12.75">
      <c r="B44" s="32" t="s">
        <v>19</v>
      </c>
      <c r="C44" s="32"/>
      <c r="D44" s="7"/>
      <c r="E44" s="7"/>
      <c r="F44" s="7"/>
      <c r="G44" s="7"/>
      <c r="H44" s="7"/>
      <c r="I44" s="7"/>
    </row>
    <row r="45" spans="2:9" ht="12.75">
      <c r="B45" s="7"/>
      <c r="C45" s="7"/>
      <c r="D45" s="7"/>
      <c r="E45" s="7"/>
      <c r="F45" s="7"/>
      <c r="G45" s="7"/>
      <c r="H45" s="7"/>
      <c r="I45" s="7"/>
    </row>
    <row r="46" spans="2:9" ht="12.75">
      <c r="B46" s="27" t="s">
        <v>20</v>
      </c>
      <c r="C46" s="27"/>
      <c r="D46" s="27"/>
      <c r="E46" s="7" t="s">
        <v>21</v>
      </c>
      <c r="F46" s="22"/>
      <c r="G46" s="7" t="s">
        <v>22</v>
      </c>
      <c r="H46" s="7"/>
      <c r="I46" s="7"/>
    </row>
    <row r="47" spans="2:9" ht="12.75">
      <c r="B47" s="27" t="s">
        <v>23</v>
      </c>
      <c r="C47" s="27"/>
      <c r="D47" s="27"/>
      <c r="E47" s="7" t="s">
        <v>21</v>
      </c>
      <c r="F47" s="22"/>
      <c r="G47" s="7" t="s">
        <v>16</v>
      </c>
      <c r="H47" s="7"/>
      <c r="I47" s="7"/>
    </row>
    <row r="48" spans="2:9" ht="12.75">
      <c r="B48" s="7"/>
      <c r="C48" s="7"/>
      <c r="D48" s="7"/>
      <c r="E48" s="7"/>
      <c r="F48" s="11">
        <f>F46+F47</f>
        <v>0</v>
      </c>
      <c r="G48" s="7" t="s">
        <v>22</v>
      </c>
      <c r="H48" s="7"/>
      <c r="I48" s="7"/>
    </row>
    <row r="49" spans="2:9" ht="12.75">
      <c r="B49" s="27" t="s">
        <v>24</v>
      </c>
      <c r="C49" s="27"/>
      <c r="D49" s="27"/>
      <c r="E49" s="7" t="s">
        <v>21</v>
      </c>
      <c r="F49" s="22"/>
      <c r="G49" s="7" t="s">
        <v>16</v>
      </c>
      <c r="H49" s="7"/>
      <c r="I49" s="7"/>
    </row>
    <row r="50" spans="2:9" ht="12.75">
      <c r="B50" s="7"/>
      <c r="C50" s="7"/>
      <c r="D50" s="7"/>
      <c r="E50" s="7"/>
      <c r="F50" s="11">
        <f>F48+F49</f>
        <v>0</v>
      </c>
      <c r="G50" s="7"/>
      <c r="H50" s="7"/>
      <c r="I50" s="7"/>
    </row>
    <row r="51" spans="2:9" ht="12.75">
      <c r="B51" s="43" t="s">
        <v>43</v>
      </c>
      <c r="C51" s="43"/>
      <c r="I51" s="16" t="s">
        <v>25</v>
      </c>
    </row>
    <row r="52" ht="12.75">
      <c r="F52" s="17"/>
    </row>
    <row r="56" spans="2:9" ht="12.75">
      <c r="B56" s="28" t="s">
        <v>26</v>
      </c>
      <c r="C56" s="28"/>
      <c r="D56" s="28"/>
      <c r="E56" s="28"/>
      <c r="F56" s="28"/>
      <c r="G56" s="28"/>
      <c r="H56" s="28"/>
      <c r="I56" s="28"/>
    </row>
    <row r="57" spans="2:4" ht="12.75">
      <c r="B57" s="29" t="s">
        <v>44</v>
      </c>
      <c r="C57" s="29"/>
      <c r="D57" s="29"/>
    </row>
    <row r="59" spans="2:8" ht="24.75" customHeight="1">
      <c r="B59" s="30" t="s">
        <v>27</v>
      </c>
      <c r="C59" s="30"/>
      <c r="D59" s="30"/>
      <c r="E59" s="30"/>
      <c r="G59" s="18" t="s">
        <v>28</v>
      </c>
      <c r="H59" s="17"/>
    </row>
    <row r="60" spans="2:9" ht="12.75">
      <c r="B60" s="19" t="s">
        <v>29</v>
      </c>
      <c r="C60" s="22"/>
      <c r="D60" s="7" t="s">
        <v>30</v>
      </c>
      <c r="E60" s="7"/>
      <c r="F60" s="7"/>
      <c r="G60" s="7"/>
      <c r="H60" s="10" t="s">
        <v>16</v>
      </c>
      <c r="I60" s="11">
        <f>C60*20%</f>
        <v>0</v>
      </c>
    </row>
    <row r="61" spans="2:9" ht="12.75">
      <c r="B61" s="31" t="s">
        <v>31</v>
      </c>
      <c r="C61" s="31"/>
      <c r="D61" s="31"/>
      <c r="E61" s="7"/>
      <c r="F61" s="7"/>
      <c r="G61" s="7"/>
      <c r="H61" s="7"/>
      <c r="I61" s="19"/>
    </row>
    <row r="62" spans="2:9" ht="12.75">
      <c r="B62" s="27" t="s">
        <v>32</v>
      </c>
      <c r="C62" s="27"/>
      <c r="D62" s="27"/>
      <c r="E62" s="27"/>
      <c r="F62" s="7"/>
      <c r="G62" s="7"/>
      <c r="H62" s="7"/>
      <c r="I62" s="22"/>
    </row>
    <row r="63" spans="2:9" ht="12.75">
      <c r="B63" s="27" t="s">
        <v>33</v>
      </c>
      <c r="C63" s="27"/>
      <c r="D63" s="27"/>
      <c r="E63" s="27"/>
      <c r="F63" s="7"/>
      <c r="G63" s="7"/>
      <c r="H63" s="7"/>
      <c r="I63" s="22"/>
    </row>
    <row r="64" spans="2:9" ht="12.75">
      <c r="B64" s="7"/>
      <c r="C64" s="7"/>
      <c r="D64" s="7"/>
      <c r="E64" s="7"/>
      <c r="F64" s="7"/>
      <c r="G64" s="7"/>
      <c r="H64" s="7"/>
      <c r="I64" s="7"/>
    </row>
    <row r="65" spans="2:9" ht="12.75">
      <c r="B65" s="26" t="s">
        <v>34</v>
      </c>
      <c r="C65" s="26"/>
      <c r="D65" s="26"/>
      <c r="E65" s="7"/>
      <c r="F65" s="7"/>
      <c r="G65" s="7"/>
      <c r="H65" s="7"/>
      <c r="I65" s="7"/>
    </row>
    <row r="66" spans="2:9" ht="12.75">
      <c r="B66" s="27" t="s">
        <v>35</v>
      </c>
      <c r="C66" s="27"/>
      <c r="D66" s="25"/>
      <c r="E66" s="7" t="s">
        <v>36</v>
      </c>
      <c r="F66" s="22"/>
      <c r="G66" s="10" t="s">
        <v>16</v>
      </c>
      <c r="H66" s="10" t="s">
        <v>16</v>
      </c>
      <c r="I66" s="11" t="e">
        <f>D66/F66</f>
        <v>#DIV/0!</v>
      </c>
    </row>
    <row r="67" spans="2:9" ht="12.75">
      <c r="B67" s="7"/>
      <c r="C67" s="7"/>
      <c r="D67" s="7"/>
      <c r="E67" s="7"/>
      <c r="F67" s="7"/>
      <c r="G67" s="7"/>
      <c r="H67" s="7"/>
      <c r="I67" s="7"/>
    </row>
    <row r="68" spans="2:9" ht="12.75">
      <c r="B68" s="26" t="s">
        <v>37</v>
      </c>
      <c r="C68" s="26"/>
      <c r="D68" s="26"/>
      <c r="E68" s="7"/>
      <c r="F68" s="7"/>
      <c r="G68" s="7"/>
      <c r="H68" s="7"/>
      <c r="I68" s="19"/>
    </row>
    <row r="69" spans="2:9" ht="12.75">
      <c r="B69" s="7" t="s">
        <v>38</v>
      </c>
      <c r="C69" s="7"/>
      <c r="D69" s="7"/>
      <c r="E69" s="7"/>
      <c r="F69" s="7"/>
      <c r="G69" s="7"/>
      <c r="H69" s="7"/>
      <c r="I69" s="11" t="e">
        <f>I66*25%</f>
        <v>#DIV/0!</v>
      </c>
    </row>
    <row r="70" spans="2:9" ht="12.75">
      <c r="B70" s="27"/>
      <c r="C70" s="27"/>
      <c r="D70" s="7"/>
      <c r="E70" s="7"/>
      <c r="F70" s="7"/>
      <c r="G70" s="7"/>
      <c r="H70" s="7"/>
      <c r="I70" s="19"/>
    </row>
    <row r="71" spans="2:9" ht="12.75">
      <c r="B71" s="7"/>
      <c r="C71" s="7"/>
      <c r="D71" s="7"/>
      <c r="E71" s="7"/>
      <c r="F71" s="7"/>
      <c r="G71" s="7"/>
      <c r="H71" s="7"/>
      <c r="I71" s="7"/>
    </row>
    <row r="72" spans="2:9" ht="12.75">
      <c r="B72" s="7"/>
      <c r="C72" s="7"/>
      <c r="D72" s="27" t="s">
        <v>39</v>
      </c>
      <c r="E72" s="27"/>
      <c r="F72" s="27"/>
      <c r="G72" s="7" t="s">
        <v>10</v>
      </c>
      <c r="H72" s="7"/>
      <c r="I72" s="11" t="e">
        <f>I60+I62+I63+I66+I69</f>
        <v>#DIV/0!</v>
      </c>
    </row>
    <row r="80" ht="12.75">
      <c r="H80" s="2" t="s">
        <v>40</v>
      </c>
    </row>
    <row r="110" spans="2:9" ht="12.75">
      <c r="B110" s="42" t="s">
        <v>43</v>
      </c>
      <c r="C110" s="42"/>
      <c r="I110" s="16" t="s">
        <v>41</v>
      </c>
    </row>
  </sheetData>
  <sheetProtection selectLockedCells="1"/>
  <mergeCells count="33">
    <mergeCell ref="B51:C51"/>
    <mergeCell ref="B110:C110"/>
    <mergeCell ref="E6:F6"/>
    <mergeCell ref="H7:I7"/>
    <mergeCell ref="E8:F8"/>
    <mergeCell ref="H8:I8"/>
    <mergeCell ref="B11:E11"/>
    <mergeCell ref="B13:J13"/>
    <mergeCell ref="B14:J14"/>
    <mergeCell ref="B17:H17"/>
    <mergeCell ref="B19:C19"/>
    <mergeCell ref="F19:I19"/>
    <mergeCell ref="B22:D22"/>
    <mergeCell ref="B23:D23"/>
    <mergeCell ref="B31:C31"/>
    <mergeCell ref="F31:I31"/>
    <mergeCell ref="B34:D34"/>
    <mergeCell ref="B35:D35"/>
    <mergeCell ref="B44:C44"/>
    <mergeCell ref="B46:D46"/>
    <mergeCell ref="B47:D47"/>
    <mergeCell ref="B49:D49"/>
    <mergeCell ref="B56:I56"/>
    <mergeCell ref="B57:D57"/>
    <mergeCell ref="B59:E59"/>
    <mergeCell ref="B61:D61"/>
    <mergeCell ref="B68:D68"/>
    <mergeCell ref="B70:C70"/>
    <mergeCell ref="D72:F72"/>
    <mergeCell ref="B62:E62"/>
    <mergeCell ref="B63:E63"/>
    <mergeCell ref="B65:D65"/>
    <mergeCell ref="B66:C66"/>
  </mergeCells>
  <printOptions/>
  <pageMargins left="0.39375" right="0.39375" top="0.6590277777777778" bottom="0.6590277777777778" header="0.5118055555555555" footer="0.5118055555555555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9375" right="0.39375" top="0.6590277777777778" bottom="0.6590277777777778" header="0.39375" footer="0.393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9375" right="0.39375" top="0.6590277777777778" bottom="0.6590277777777778" header="0.39375" footer="0.393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...</cp:lastModifiedBy>
  <dcterms:created xsi:type="dcterms:W3CDTF">2013-12-05T12:36:45Z</dcterms:created>
  <dcterms:modified xsi:type="dcterms:W3CDTF">2013-12-05T12:36:45Z</dcterms:modified>
  <cp:category/>
  <cp:version/>
  <cp:contentType/>
  <cp:contentStatus/>
</cp:coreProperties>
</file>